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<sst xmlns="http://schemas.openxmlformats.org/spreadsheetml/2006/main" count="50" uniqueCount="38">
  <si>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</si>
  <si>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</si>
  <si>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</si>
  <si>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</si>
  <si>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</si>
  <si>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</si>
  <si>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</si>
  <si>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</si>
  <si>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</si>
  <si>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</si>
  <si>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</si>
  <si>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</si>
  <si>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</si>
  <si>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</si>
  <si>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</si>
  <si>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</si>
  <si>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</si>
  <si>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</si>
  <si>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</si>
  <si>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</si>
  <si>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</si>
  <si>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</si>
  <si>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</si>
  <si>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</si>
  <si>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</si>
  <si>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</si>
  <si>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</si>
  <si>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</si>
  <si>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</si>
  <si>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</si>
  <si>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</si>
  <si>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</si>
  <si>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</si>
  <si>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</si>
  <si>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Р.Зорге/Немцова, дом № 13/21</t>
  </si>
  <si>
    <t>Общеполезная площадь жилых помещений дома                                                                                   919,29 м2</t>
  </si>
  <si>
    <t>Размер платы за содержание и ремонт жилого помещения                                                             19,89  руб./м2</t>
  </si>
  <si>
    <t>Сумма ,начисленная за содержание и текущий ремонт,руб./год                                                     219 416,14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</si>
</sst>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919.29</v>
      </c>
      <c r="E8" s="15">
        <v>0.96</v>
      </c>
      <c r="F8" s="5">
        <f t="shared" ref="F8:F13" si="0">D8*E8*12</f>
        <v>10590.220799999999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919.29</v>
      </c>
      <c r="E9" s="15">
        <v>1.56</v>
      </c>
      <c r="F9" s="5">
        <f t="shared" si="0"/>
        <v>17209.108800000002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919.29</v>
      </c>
      <c r="E10" s="15">
        <v>0.73</v>
      </c>
      <c r="F10" s="5">
        <f t="shared" si="0"/>
        <v>8052.9803999999995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919.29</v>
      </c>
      <c r="E11" s="15">
        <v>4.05</v>
      </c>
      <c r="F11" s="5">
        <f t="shared" si="0"/>
        <v>44677.493999999999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919.29</v>
      </c>
      <c r="E12" s="15">
        <v>1.1499999999999999</v>
      </c>
      <c r="F12" s="5">
        <f t="shared" si="0"/>
        <v>12686.201999999997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919.29</v>
      </c>
      <c r="E13" s="15">
        <v>0.08</v>
      </c>
      <c r="F13" s="5">
        <f t="shared" si="0"/>
        <v>882.51839999999993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919.29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919.29</v>
      </c>
      <c r="E15" s="15">
        <v>0.55000000000000004</v>
      </c>
      <c r="F15" s="5">
        <f t="shared" ref="F15:F20" si="2">D15*E15*12</f>
        <v>6067.3140000000003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919.29</v>
      </c>
      <c r="E16" s="15">
        <v>1.99</v>
      </c>
      <c r="F16" s="5">
        <f t="shared" si="2"/>
        <v>21952.645199999999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919.29</v>
      </c>
      <c r="E17" s="15">
        <v>2.98</v>
      </c>
      <c r="F17" s="5">
        <f t="shared" si="2"/>
        <v>32873.810400000002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919.29</v>
      </c>
      <c r="E18" s="9">
        <v>1.35</v>
      </c>
      <c r="F18" s="9">
        <f t="shared" si="2"/>
        <v>14892.498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919.29</v>
      </c>
      <c r="E19" s="9">
        <v>2.5</v>
      </c>
      <c r="F19" s="9">
        <f t="shared" si="2"/>
        <v>27578.699999999997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919.29</v>
      </c>
      <c r="E20" s="9">
        <v>1.99</v>
      </c>
      <c r="F20" s="9">
        <f t="shared" si="2"/>
        <v>21952.645199999999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219416.13719999997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2024-02-16T06:59:59Z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